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5621"/>
</workbook>
</file>

<file path=xl/calcChain.xml><?xml version="1.0" encoding="utf-8"?>
<calcChain xmlns="http://schemas.openxmlformats.org/spreadsheetml/2006/main">
  <c r="G33" i="1" l="1"/>
  <c r="G34" i="1"/>
  <c r="G35" i="1"/>
  <c r="G36" i="1"/>
  <c r="G37" i="1"/>
  <c r="G38" i="1"/>
  <c r="C39" i="1"/>
  <c r="C38" i="1"/>
  <c r="C37" i="1"/>
  <c r="C36" i="1"/>
  <c r="C35" i="1"/>
  <c r="C34" i="1"/>
  <c r="C33" i="1"/>
  <c r="C32" i="1"/>
  <c r="C31" i="1"/>
  <c r="C30" i="1"/>
  <c r="C29" i="1"/>
  <c r="C28" i="1"/>
  <c r="C27" i="1"/>
  <c r="C26" i="1"/>
  <c r="C25" i="1"/>
  <c r="C24" i="1"/>
  <c r="C23" i="1"/>
  <c r="C22" i="1"/>
  <c r="C21" i="1"/>
  <c r="C20" i="1"/>
  <c r="C19" i="1"/>
  <c r="C18" i="1"/>
  <c r="C17" i="1"/>
  <c r="C16" i="1"/>
  <c r="G31" i="1" l="1"/>
  <c r="G39" i="1" l="1"/>
  <c r="G29" i="1"/>
  <c r="G30" i="1"/>
  <c r="G32" i="1"/>
  <c r="G26" i="1" l="1"/>
  <c r="G27" i="1"/>
  <c r="G28" i="1"/>
  <c r="G18" i="1" l="1"/>
  <c r="G19" i="1"/>
  <c r="G20" i="1"/>
  <c r="G21" i="1"/>
  <c r="G22" i="1"/>
  <c r="G23" i="1"/>
  <c r="G24" i="1"/>
  <c r="G25" i="1"/>
  <c r="G17" i="1"/>
  <c r="G16" i="1"/>
  <c r="G40" i="1" l="1"/>
</calcChain>
</file>

<file path=xl/sharedStrings.xml><?xml version="1.0" encoding="utf-8"?>
<sst xmlns="http://schemas.openxmlformats.org/spreadsheetml/2006/main" count="75" uniqueCount="54">
  <si>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</si>
  <si>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</si>
  <si>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</si>
  <si>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</si>
  <si>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</si>
  <si>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</si>
  <si>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</si>
  <si>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</si>
  <si>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</si>
  <si>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</si>
  <si>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</si>
  <si>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</si>
  <si>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</si>
  <si>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</si>
  <si>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</si>
  <si>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</si>
  <si>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</si>
  <si>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</si>
  <si>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</si>
  <si>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</si>
  <si>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</si>
  <si>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</si>
  <si>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</si>
  <si>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</si>
  <si>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Tomate Redondo</t>
  </si>
  <si>
    <t>FECHA: 01/08/23</t>
  </si>
  <si>
    <t xml:space="preserve">N° SOLICITUD: 73/23                       </t>
  </si>
  <si>
    <t>Acelga</t>
  </si>
  <si>
    <t>Ajo (Cabeza)</t>
  </si>
  <si>
    <t>Almendra Pelada</t>
  </si>
  <si>
    <t>Banana</t>
  </si>
  <si>
    <t>Berenjena Negra</t>
  </si>
  <si>
    <t>Calabacín</t>
  </si>
  <si>
    <t>Cebolla común</t>
  </si>
  <si>
    <t>Cebolla de Verdeo</t>
  </si>
  <si>
    <t>Frutilla</t>
  </si>
  <si>
    <t>Mix de Frutos secos</t>
  </si>
  <si>
    <t>Lechuguin</t>
  </si>
  <si>
    <t>limón</t>
  </si>
  <si>
    <t>Manzana Roja</t>
  </si>
  <si>
    <t>Naranja</t>
  </si>
  <si>
    <t>Nuez Mariposa</t>
  </si>
  <si>
    <t>Papa Cepillada</t>
  </si>
  <si>
    <t>Pera</t>
  </si>
  <si>
    <t>Pimiento Rojo</t>
  </si>
  <si>
    <t>Pimiento Verde</t>
  </si>
  <si>
    <t>Repollo</t>
  </si>
  <si>
    <t>Tomate Cherry</t>
  </si>
  <si>
    <t>Zanahoria</t>
  </si>
  <si>
    <t>Zapallito Verde</t>
  </si>
  <si>
    <t>Atado</t>
  </si>
  <si>
    <t>Unidad</t>
  </si>
  <si>
    <t>Kgs.</t>
  </si>
  <si>
    <t>Fecha de apertura: 04/08/23 - 10:00 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</si>
</sst>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12"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164" fontId="11" fillId="0" borderId="0" applyFont="0" applyFill="0" applyBorder="0" applyAlignment="0" applyProtection="0"/>
  </cellStyleXfs>
  <cellXfs count="58">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2" xfId="0" applyFont="1" applyFill="1" applyBorder="1" applyAlignment="1">
      <alignment wrapText="1"/>
    </xf>
    <xf numFmtId="0" fontId="9" fillId="4" borderId="12" xfId="0" applyFont="1" applyFill="1" applyBorder="1" applyAlignment="1">
      <alignment horizontal="center"/>
    </xf>
    <xf numFmtId="0" fontId="9" fillId="3" borderId="12" xfId="0" applyFont="1" applyFill="1" applyBorder="1" applyAlignment="1">
      <alignment horizontal="center"/>
    </xf>
    <xf numFmtId="0" fontId="9" fillId="3" borderId="12" xfId="0" applyFont="1" applyFill="1" applyBorder="1" applyAlignment="1">
      <alignment horizontal="center"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9" fillId="3" borderId="12" xfId="1" applyFill="1" applyBorder="1" applyAlignment="1">
      <alignment horizontal="left" vertical="center" wrapText="1"/>
    </xf>
    <xf numFmtId="0" fontId="9" fillId="3" borderId="12" xfId="1" applyFill="1" applyBorder="1" applyAlignment="1">
      <alignment horizontal="left" wrapText="1"/>
    </xf>
    <xf numFmtId="1" fontId="9" fillId="4" borderId="12" xfId="0" applyNumberFormat="1" applyFont="1" applyFill="1" applyBorder="1" applyAlignment="1">
      <alignment horizontal="center"/>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52"/>
  <sheetViews>
    <sheetView tabSelected="1" workbookViewId="0">
      <selection activeCell="B16" sqref="B16"/>
    </sheetView>
  </sheetViews>
  <sheetFormatPr baseColWidth="10" defaultRowHeight="15" x14ac:dyDescent="0.25"/>
  <cols>
    <col min="1" max="1" width="7.140625" customWidth="1"/>
    <col min="2" max="2" width="32.42578125" customWidth="1"/>
    <col min="3" max="3" width="8.7109375" customWidth="1"/>
    <col min="4" max="5" width="8.85546875" customWidth="1"/>
    <col min="6" max="6" width="10.5703125" customWidth="1"/>
    <col min="7" max="7" width="18.42578125" customWidth="1"/>
  </cols>
  <sheetData>
    <row r="6" spans="1:8" ht="15.75" customHeight="1" x14ac:dyDescent="0.25">
      <c r="A6" s="26" t="s">
        <v>0</v>
      </c>
      <c r="B6" s="26"/>
      <c r="C6" s="26"/>
      <c r="D6" s="26"/>
      <c r="E6" s="26"/>
      <c r="F6" s="26"/>
      <c r="G6" s="26"/>
    </row>
    <row r="7" spans="1:8" x14ac:dyDescent="0.25">
      <c r="A7" s="27" t="s">
        <v>19</v>
      </c>
      <c r="B7" s="28"/>
      <c r="C7" s="28"/>
      <c r="D7" s="28"/>
      <c r="E7" s="28"/>
      <c r="F7" s="28"/>
      <c r="G7" s="28"/>
      <c r="H7" s="10"/>
    </row>
    <row r="8" spans="1:8" x14ac:dyDescent="0.25">
      <c r="A8" s="29"/>
      <c r="B8" s="29"/>
      <c r="C8" s="29"/>
      <c r="D8" s="29"/>
      <c r="E8" s="29"/>
      <c r="F8" s="29"/>
      <c r="G8" s="29"/>
      <c r="H8" s="10"/>
    </row>
    <row r="9" spans="1:8" ht="15" customHeight="1" x14ac:dyDescent="0.25">
      <c r="A9" s="1" t="s">
        <v>18</v>
      </c>
      <c r="B9" s="1"/>
      <c r="C9" s="2"/>
      <c r="D9" s="1"/>
      <c r="E9" s="2"/>
      <c r="F9" s="1"/>
      <c r="G9" s="9" t="s">
        <v>25</v>
      </c>
      <c r="H9" s="10"/>
    </row>
    <row r="10" spans="1:8" ht="15" customHeight="1" x14ac:dyDescent="0.25">
      <c r="A10" s="9"/>
      <c r="B10" s="9"/>
      <c r="C10" s="9"/>
      <c r="D10" s="9"/>
      <c r="E10" s="9"/>
      <c r="F10" s="9"/>
      <c r="G10" s="9" t="s">
        <v>26</v>
      </c>
      <c r="H10" s="10"/>
    </row>
    <row r="11" spans="1:8" x14ac:dyDescent="0.25">
      <c r="A11" s="33" t="s">
        <v>1</v>
      </c>
      <c r="B11" s="33"/>
      <c r="C11" s="33"/>
      <c r="D11" s="33"/>
      <c r="E11" s="33"/>
      <c r="F11" s="33"/>
      <c r="G11" s="33"/>
      <c r="H11" s="10"/>
    </row>
    <row r="12" spans="1:8" x14ac:dyDescent="0.25">
      <c r="A12" s="34" t="s">
        <v>2</v>
      </c>
      <c r="B12" s="34"/>
      <c r="C12" s="34"/>
      <c r="D12" s="34"/>
      <c r="E12" s="34"/>
      <c r="F12" s="34"/>
      <c r="G12" s="34"/>
      <c r="H12" s="10"/>
    </row>
    <row r="13" spans="1:8" x14ac:dyDescent="0.25">
      <c r="A13" s="34" t="s">
        <v>13</v>
      </c>
      <c r="B13" s="34"/>
      <c r="C13" s="34"/>
      <c r="D13" s="34"/>
      <c r="E13" s="34"/>
      <c r="F13" s="34"/>
      <c r="G13" s="34"/>
      <c r="H13" s="10"/>
    </row>
    <row r="14" spans="1:8" ht="27" customHeight="1" thickBot="1" x14ac:dyDescent="0.3">
      <c r="A14" s="35" t="s">
        <v>3</v>
      </c>
      <c r="B14" s="35"/>
      <c r="C14" s="35"/>
      <c r="D14" s="35"/>
      <c r="E14" s="35"/>
      <c r="F14" s="35"/>
      <c r="G14" s="35"/>
      <c r="H14" s="10"/>
    </row>
    <row r="15" spans="1:8" ht="35.25" customHeight="1" thickBot="1" x14ac:dyDescent="0.3">
      <c r="A15" s="12" t="s">
        <v>12</v>
      </c>
      <c r="B15" s="11" t="s">
        <v>11</v>
      </c>
      <c r="C15" s="11" t="s">
        <v>21</v>
      </c>
      <c r="D15" s="11" t="s">
        <v>20</v>
      </c>
      <c r="E15" s="11" t="s">
        <v>22</v>
      </c>
      <c r="F15" s="11" t="s">
        <v>4</v>
      </c>
      <c r="G15" s="11" t="s">
        <v>5</v>
      </c>
    </row>
    <row r="16" spans="1:8" x14ac:dyDescent="0.25">
      <c r="A16" s="4">
        <v>1</v>
      </c>
      <c r="B16" s="23" t="s">
        <v>27</v>
      </c>
      <c r="C16" s="25">
        <f>+D16/2</f>
        <v>45</v>
      </c>
      <c r="D16" s="17">
        <v>90</v>
      </c>
      <c r="E16" s="17" t="s">
        <v>50</v>
      </c>
      <c r="F16" s="20"/>
      <c r="G16" s="21">
        <f>+F16*D16</f>
        <v>0</v>
      </c>
    </row>
    <row r="17" spans="1:7" x14ac:dyDescent="0.25">
      <c r="A17" s="3">
        <v>2</v>
      </c>
      <c r="B17" s="23" t="s">
        <v>28</v>
      </c>
      <c r="C17" s="25">
        <f t="shared" ref="C17:C39" si="0">+D17/2</f>
        <v>22.5</v>
      </c>
      <c r="D17" s="17">
        <v>45</v>
      </c>
      <c r="E17" s="17" t="s">
        <v>51</v>
      </c>
      <c r="F17" s="22"/>
      <c r="G17" s="22">
        <f>+F17*D17</f>
        <v>0</v>
      </c>
    </row>
    <row r="18" spans="1:7" x14ac:dyDescent="0.25">
      <c r="A18" s="3">
        <v>3</v>
      </c>
      <c r="B18" s="23" t="s">
        <v>29</v>
      </c>
      <c r="C18" s="25">
        <f t="shared" si="0"/>
        <v>1</v>
      </c>
      <c r="D18" s="18">
        <v>2</v>
      </c>
      <c r="E18" s="18" t="s">
        <v>52</v>
      </c>
      <c r="F18" s="22"/>
      <c r="G18" s="22">
        <f t="shared" ref="G18:G39" si="1">+F18*D18</f>
        <v>0</v>
      </c>
    </row>
    <row r="19" spans="1:7" x14ac:dyDescent="0.25">
      <c r="A19" s="4">
        <v>4</v>
      </c>
      <c r="B19" s="23" t="s">
        <v>30</v>
      </c>
      <c r="C19" s="25">
        <f t="shared" si="0"/>
        <v>8</v>
      </c>
      <c r="D19" s="17">
        <v>16</v>
      </c>
      <c r="E19" s="18" t="s">
        <v>52</v>
      </c>
      <c r="F19" s="22"/>
      <c r="G19" s="22">
        <f t="shared" si="1"/>
        <v>0</v>
      </c>
    </row>
    <row r="20" spans="1:7" x14ac:dyDescent="0.25">
      <c r="A20" s="3">
        <v>5</v>
      </c>
      <c r="B20" s="23" t="s">
        <v>31</v>
      </c>
      <c r="C20" s="25">
        <f t="shared" si="0"/>
        <v>15</v>
      </c>
      <c r="D20" s="17">
        <v>30</v>
      </c>
      <c r="E20" s="18" t="s">
        <v>52</v>
      </c>
      <c r="F20" s="22"/>
      <c r="G20" s="22">
        <f t="shared" si="1"/>
        <v>0</v>
      </c>
    </row>
    <row r="21" spans="1:7" x14ac:dyDescent="0.25">
      <c r="A21" s="3">
        <v>6</v>
      </c>
      <c r="B21" s="23" t="s">
        <v>32</v>
      </c>
      <c r="C21" s="25">
        <f t="shared" si="0"/>
        <v>40</v>
      </c>
      <c r="D21" s="17">
        <v>80</v>
      </c>
      <c r="E21" s="18" t="s">
        <v>52</v>
      </c>
      <c r="F21" s="22"/>
      <c r="G21" s="22">
        <f t="shared" si="1"/>
        <v>0</v>
      </c>
    </row>
    <row r="22" spans="1:7" x14ac:dyDescent="0.25">
      <c r="A22" s="4">
        <v>7</v>
      </c>
      <c r="B22" s="23" t="s">
        <v>33</v>
      </c>
      <c r="C22" s="25">
        <f t="shared" si="0"/>
        <v>140</v>
      </c>
      <c r="D22" s="18">
        <v>280</v>
      </c>
      <c r="E22" s="18" t="s">
        <v>52</v>
      </c>
      <c r="F22" s="22"/>
      <c r="G22" s="22">
        <f t="shared" si="1"/>
        <v>0</v>
      </c>
    </row>
    <row r="23" spans="1:7" x14ac:dyDescent="0.25">
      <c r="A23" s="3">
        <v>8</v>
      </c>
      <c r="B23" s="23" t="s">
        <v>34</v>
      </c>
      <c r="C23" s="25">
        <f t="shared" si="0"/>
        <v>5</v>
      </c>
      <c r="D23" s="18">
        <v>10</v>
      </c>
      <c r="E23" s="18" t="s">
        <v>50</v>
      </c>
      <c r="F23" s="22"/>
      <c r="G23" s="22">
        <f t="shared" si="1"/>
        <v>0</v>
      </c>
    </row>
    <row r="24" spans="1:7" x14ac:dyDescent="0.25">
      <c r="A24" s="3">
        <v>9</v>
      </c>
      <c r="B24" s="23" t="s">
        <v>35</v>
      </c>
      <c r="C24" s="25">
        <f t="shared" si="0"/>
        <v>5</v>
      </c>
      <c r="D24" s="17">
        <v>10</v>
      </c>
      <c r="E24" s="19" t="s">
        <v>52</v>
      </c>
      <c r="F24" s="22"/>
      <c r="G24" s="22">
        <f t="shared" si="1"/>
        <v>0</v>
      </c>
    </row>
    <row r="25" spans="1:7" x14ac:dyDescent="0.25">
      <c r="A25" s="4">
        <v>10</v>
      </c>
      <c r="B25" s="23" t="s">
        <v>36</v>
      </c>
      <c r="C25" s="25">
        <f t="shared" si="0"/>
        <v>1</v>
      </c>
      <c r="D25" s="17">
        <v>2</v>
      </c>
      <c r="E25" s="19" t="s">
        <v>52</v>
      </c>
      <c r="F25" s="22"/>
      <c r="G25" s="22">
        <f t="shared" si="1"/>
        <v>0</v>
      </c>
    </row>
    <row r="26" spans="1:7" x14ac:dyDescent="0.25">
      <c r="A26" s="3">
        <v>11</v>
      </c>
      <c r="B26" s="24" t="s">
        <v>37</v>
      </c>
      <c r="C26" s="25">
        <f t="shared" si="0"/>
        <v>35</v>
      </c>
      <c r="D26" s="17">
        <v>70</v>
      </c>
      <c r="E26" s="19" t="s">
        <v>50</v>
      </c>
      <c r="F26" s="22"/>
      <c r="G26" s="22">
        <f t="shared" si="1"/>
        <v>0</v>
      </c>
    </row>
    <row r="27" spans="1:7" x14ac:dyDescent="0.25">
      <c r="A27" s="3">
        <v>12</v>
      </c>
      <c r="B27" s="24" t="s">
        <v>38</v>
      </c>
      <c r="C27" s="25">
        <f t="shared" si="0"/>
        <v>22.5</v>
      </c>
      <c r="D27" s="17">
        <v>45</v>
      </c>
      <c r="E27" s="19" t="s">
        <v>52</v>
      </c>
      <c r="F27" s="22"/>
      <c r="G27" s="22">
        <f t="shared" si="1"/>
        <v>0</v>
      </c>
    </row>
    <row r="28" spans="1:7" x14ac:dyDescent="0.25">
      <c r="A28" s="4">
        <v>13</v>
      </c>
      <c r="B28" s="16" t="s">
        <v>39</v>
      </c>
      <c r="C28" s="25">
        <f t="shared" si="0"/>
        <v>7.5</v>
      </c>
      <c r="D28" s="17">
        <v>15</v>
      </c>
      <c r="E28" s="19" t="s">
        <v>52</v>
      </c>
      <c r="F28" s="22"/>
      <c r="G28" s="22">
        <f t="shared" si="1"/>
        <v>0</v>
      </c>
    </row>
    <row r="29" spans="1:7" x14ac:dyDescent="0.25">
      <c r="A29" s="3">
        <v>14</v>
      </c>
      <c r="B29" s="16" t="s">
        <v>40</v>
      </c>
      <c r="C29" s="25">
        <f t="shared" si="0"/>
        <v>7.5</v>
      </c>
      <c r="D29" s="17">
        <v>15</v>
      </c>
      <c r="E29" s="19" t="s">
        <v>52</v>
      </c>
      <c r="F29" s="22"/>
      <c r="G29" s="22">
        <f t="shared" si="1"/>
        <v>0</v>
      </c>
    </row>
    <row r="30" spans="1:7" x14ac:dyDescent="0.25">
      <c r="A30" s="3">
        <v>15</v>
      </c>
      <c r="B30" s="23" t="s">
        <v>41</v>
      </c>
      <c r="C30" s="25">
        <f t="shared" si="0"/>
        <v>1</v>
      </c>
      <c r="D30" s="17">
        <v>2</v>
      </c>
      <c r="E30" s="19" t="s">
        <v>52</v>
      </c>
      <c r="F30" s="22"/>
      <c r="G30" s="22">
        <f t="shared" si="1"/>
        <v>0</v>
      </c>
    </row>
    <row r="31" spans="1:7" x14ac:dyDescent="0.25">
      <c r="A31" s="4">
        <v>16</v>
      </c>
      <c r="B31" s="16" t="s">
        <v>42</v>
      </c>
      <c r="C31" s="25">
        <f t="shared" si="0"/>
        <v>300</v>
      </c>
      <c r="D31" s="17">
        <v>600</v>
      </c>
      <c r="E31" s="19" t="s">
        <v>52</v>
      </c>
      <c r="F31" s="22"/>
      <c r="G31" s="22">
        <f t="shared" si="1"/>
        <v>0</v>
      </c>
    </row>
    <row r="32" spans="1:7" x14ac:dyDescent="0.25">
      <c r="A32" s="3">
        <v>17</v>
      </c>
      <c r="B32" s="23" t="s">
        <v>43</v>
      </c>
      <c r="C32" s="25">
        <f t="shared" si="0"/>
        <v>20</v>
      </c>
      <c r="D32" s="17">
        <v>40</v>
      </c>
      <c r="E32" s="19" t="s">
        <v>52</v>
      </c>
      <c r="F32" s="22"/>
      <c r="G32" s="22">
        <f t="shared" si="1"/>
        <v>0</v>
      </c>
    </row>
    <row r="33" spans="1:9" x14ac:dyDescent="0.25">
      <c r="A33" s="3">
        <v>18</v>
      </c>
      <c r="B33" s="16" t="s">
        <v>44</v>
      </c>
      <c r="C33" s="25">
        <f t="shared" si="0"/>
        <v>23</v>
      </c>
      <c r="D33" s="17">
        <v>46</v>
      </c>
      <c r="E33" s="19" t="s">
        <v>52</v>
      </c>
      <c r="F33" s="22"/>
      <c r="G33" s="22">
        <f t="shared" si="1"/>
        <v>0</v>
      </c>
    </row>
    <row r="34" spans="1:9" x14ac:dyDescent="0.25">
      <c r="A34" s="3">
        <v>19</v>
      </c>
      <c r="B34" s="23" t="s">
        <v>45</v>
      </c>
      <c r="C34" s="25">
        <f t="shared" si="0"/>
        <v>10</v>
      </c>
      <c r="D34" s="17">
        <v>20</v>
      </c>
      <c r="E34" s="19" t="s">
        <v>52</v>
      </c>
      <c r="F34" s="22"/>
      <c r="G34" s="22">
        <f t="shared" si="1"/>
        <v>0</v>
      </c>
    </row>
    <row r="35" spans="1:9" x14ac:dyDescent="0.25">
      <c r="A35" s="3">
        <v>20</v>
      </c>
      <c r="B35" s="23" t="s">
        <v>46</v>
      </c>
      <c r="C35" s="25">
        <f t="shared" si="0"/>
        <v>10</v>
      </c>
      <c r="D35" s="17">
        <v>20</v>
      </c>
      <c r="E35" s="19" t="s">
        <v>52</v>
      </c>
      <c r="F35" s="22"/>
      <c r="G35" s="22">
        <f t="shared" si="1"/>
        <v>0</v>
      </c>
    </row>
    <row r="36" spans="1:9" x14ac:dyDescent="0.25">
      <c r="A36" s="3">
        <v>21</v>
      </c>
      <c r="B36" s="23" t="s">
        <v>47</v>
      </c>
      <c r="C36" s="25">
        <f t="shared" si="0"/>
        <v>1</v>
      </c>
      <c r="D36" s="17">
        <v>2</v>
      </c>
      <c r="E36" s="19" t="s">
        <v>52</v>
      </c>
      <c r="F36" s="22"/>
      <c r="G36" s="22">
        <f t="shared" si="1"/>
        <v>0</v>
      </c>
    </row>
    <row r="37" spans="1:9" x14ac:dyDescent="0.25">
      <c r="A37" s="3">
        <v>22</v>
      </c>
      <c r="B37" s="23" t="s">
        <v>24</v>
      </c>
      <c r="C37" s="25">
        <f t="shared" si="0"/>
        <v>30</v>
      </c>
      <c r="D37" s="17">
        <v>60</v>
      </c>
      <c r="E37" s="19" t="s">
        <v>52</v>
      </c>
      <c r="F37" s="22"/>
      <c r="G37" s="22">
        <f t="shared" si="1"/>
        <v>0</v>
      </c>
    </row>
    <row r="38" spans="1:9" x14ac:dyDescent="0.25">
      <c r="A38" s="3">
        <v>23</v>
      </c>
      <c r="B38" s="23" t="s">
        <v>48</v>
      </c>
      <c r="C38" s="25">
        <f t="shared" si="0"/>
        <v>21.5</v>
      </c>
      <c r="D38" s="17">
        <v>43</v>
      </c>
      <c r="E38" s="19" t="s">
        <v>52</v>
      </c>
      <c r="F38" s="22"/>
      <c r="G38" s="22">
        <f t="shared" si="1"/>
        <v>0</v>
      </c>
    </row>
    <row r="39" spans="1:9" x14ac:dyDescent="0.25">
      <c r="A39" s="3">
        <v>24</v>
      </c>
      <c r="B39" s="23" t="s">
        <v>49</v>
      </c>
      <c r="C39" s="25">
        <f t="shared" si="0"/>
        <v>75</v>
      </c>
      <c r="D39" s="17">
        <v>150</v>
      </c>
      <c r="E39" s="19" t="s">
        <v>52</v>
      </c>
      <c r="F39" s="22"/>
      <c r="G39" s="22">
        <f t="shared" si="1"/>
        <v>0</v>
      </c>
    </row>
    <row r="40" spans="1:9" ht="25.5" customHeight="1" thickBot="1" x14ac:dyDescent="0.3">
      <c r="A40" s="42" t="s">
        <v>6</v>
      </c>
      <c r="B40" s="43"/>
      <c r="C40" s="13"/>
      <c r="D40" s="5" t="s">
        <v>7</v>
      </c>
      <c r="E40" s="6"/>
      <c r="F40" s="6"/>
      <c r="G40" s="7">
        <f>SUM(G16:G39)</f>
        <v>0</v>
      </c>
    </row>
    <row r="41" spans="1:9" ht="30.75" customHeight="1" thickBot="1" x14ac:dyDescent="0.3">
      <c r="A41" s="44" t="s">
        <v>14</v>
      </c>
      <c r="B41" s="45"/>
      <c r="C41" s="14"/>
      <c r="D41" s="36"/>
      <c r="E41" s="37"/>
      <c r="F41" s="37"/>
      <c r="G41" s="38"/>
    </row>
    <row r="42" spans="1:9" ht="30" customHeight="1" thickBot="1" x14ac:dyDescent="0.3">
      <c r="A42" s="46" t="s">
        <v>17</v>
      </c>
      <c r="B42" s="47"/>
      <c r="C42" s="15"/>
      <c r="D42" s="39"/>
      <c r="E42" s="40"/>
      <c r="F42" s="40"/>
      <c r="G42" s="41"/>
    </row>
    <row r="43" spans="1:9" ht="22.5" customHeight="1" thickBot="1" x14ac:dyDescent="0.3">
      <c r="A43" s="30" t="s">
        <v>8</v>
      </c>
      <c r="B43" s="31"/>
      <c r="C43" s="31"/>
      <c r="D43" s="31"/>
      <c r="E43" s="31"/>
      <c r="F43" s="31"/>
      <c r="G43" s="32"/>
    </row>
    <row r="44" spans="1:9" ht="15.75" thickBot="1" x14ac:dyDescent="0.3">
      <c r="A44" s="30" t="s">
        <v>9</v>
      </c>
      <c r="B44" s="31"/>
      <c r="C44" s="31"/>
      <c r="D44" s="31"/>
      <c r="E44" s="31"/>
      <c r="F44" s="31"/>
      <c r="G44" s="32"/>
    </row>
    <row r="45" spans="1:9" ht="15.75" thickBot="1" x14ac:dyDescent="0.3">
      <c r="A45" s="48" t="s">
        <v>53</v>
      </c>
      <c r="B45" s="49"/>
      <c r="C45" s="49"/>
      <c r="D45" s="49"/>
      <c r="E45" s="49"/>
      <c r="F45" s="49"/>
      <c r="G45" s="50"/>
    </row>
    <row r="46" spans="1:9" ht="41.25" customHeight="1" thickBot="1" x14ac:dyDescent="0.3">
      <c r="A46" s="51" t="s">
        <v>15</v>
      </c>
      <c r="B46" s="51"/>
      <c r="C46" s="51"/>
      <c r="D46" s="51"/>
      <c r="E46" s="51"/>
      <c r="F46" s="51"/>
      <c r="G46" s="51"/>
      <c r="H46" s="8"/>
      <c r="I46" s="8"/>
    </row>
    <row r="47" spans="1:9" ht="4.5" hidden="1" customHeight="1" thickBot="1" x14ac:dyDescent="0.3">
      <c r="A47" s="8"/>
      <c r="B47" s="8"/>
      <c r="C47" s="8"/>
      <c r="D47" s="8"/>
      <c r="E47" s="8"/>
      <c r="F47" s="8"/>
      <c r="G47" s="8"/>
      <c r="H47" s="8"/>
      <c r="I47" s="8"/>
    </row>
    <row r="48" spans="1:9" ht="68.25" hidden="1" customHeight="1" thickBot="1" x14ac:dyDescent="0.3">
      <c r="A48" s="8"/>
      <c r="B48" s="8"/>
      <c r="C48" s="8"/>
      <c r="D48" s="8"/>
      <c r="E48" s="8"/>
      <c r="F48" s="8"/>
      <c r="G48" s="8"/>
      <c r="H48" s="8"/>
      <c r="I48" s="8"/>
    </row>
    <row r="49" spans="1:9" ht="68.25" hidden="1" customHeight="1" thickBot="1" x14ac:dyDescent="0.3">
      <c r="A49" s="8"/>
      <c r="B49" s="8"/>
      <c r="C49" s="8"/>
      <c r="D49" s="8"/>
      <c r="E49" s="8"/>
      <c r="F49" s="8"/>
      <c r="G49" s="8"/>
      <c r="H49" s="8"/>
      <c r="I49" s="8"/>
    </row>
    <row r="50" spans="1:9" ht="25.5" customHeight="1" thickBot="1" x14ac:dyDescent="0.3">
      <c r="A50" s="52" t="s">
        <v>10</v>
      </c>
      <c r="B50" s="53"/>
      <c r="C50" s="53"/>
      <c r="D50" s="53"/>
      <c r="E50" s="53"/>
      <c r="F50" s="53"/>
      <c r="G50" s="54"/>
    </row>
    <row r="51" spans="1:9" ht="15.75" customHeight="1" thickBot="1" x14ac:dyDescent="0.3">
      <c r="A51" s="55" t="s">
        <v>23</v>
      </c>
      <c r="B51" s="56"/>
      <c r="C51" s="56"/>
      <c r="D51" s="56"/>
      <c r="E51" s="56"/>
      <c r="F51" s="56"/>
      <c r="G51" s="57"/>
    </row>
    <row r="52" spans="1:9" ht="27" customHeight="1" thickBot="1" x14ac:dyDescent="0.3">
      <c r="A52" s="52" t="s">
        <v>16</v>
      </c>
      <c r="B52" s="53"/>
      <c r="C52" s="53"/>
      <c r="D52" s="53"/>
      <c r="E52" s="53"/>
      <c r="F52" s="53"/>
      <c r="G52" s="54"/>
    </row>
  </sheetData>
  <mergeCells count="19">
    <mergeCell ref="A45:G45"/>
    <mergeCell ref="A46:G46"/>
    <mergeCell ref="A50:G50"/>
    <mergeCell ref="A51:G51"/>
    <mergeCell ref="A52:G52"/>
    <mergeCell ref="A6:G6"/>
    <mergeCell ref="A7:G7"/>
    <mergeCell ref="A8:G8"/>
    <mergeCell ref="A44:G44"/>
    <mergeCell ref="A11:G11"/>
    <mergeCell ref="A12:G12"/>
    <mergeCell ref="A13:G13"/>
    <mergeCell ref="A14:G14"/>
    <mergeCell ref="D41:G41"/>
    <mergeCell ref="D42:G42"/>
    <mergeCell ref="A43:G43"/>
    <mergeCell ref="A40:B40"/>
    <mergeCell ref="A41:B41"/>
    <mergeCell ref="A42:B42"/>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2023-08-01T14:38:34Z</dcterms:modified>
</cp:coreProperties>
</file>